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9510" windowHeight="5025" activeTab="0"/>
  </bookViews>
  <sheets>
    <sheet name="Kategória 1A" sheetId="1" r:id="rId1"/>
    <sheet name="Kategória 1B" sheetId="2" r:id="rId2"/>
  </sheets>
  <definedNames/>
  <calcPr fullCalcOnLoad="1"/>
</workbook>
</file>

<file path=xl/sharedStrings.xml><?xml version="1.0" encoding="utf-8"?>
<sst xmlns="http://schemas.openxmlformats.org/spreadsheetml/2006/main" count="154" uniqueCount="111">
  <si>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</si>
  <si>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</si>
  <si>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</si>
  <si>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</si>
  <si>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</si>
  <si>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</si>
  <si>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</si>
  <si>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</si>
  <si>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</si>
  <si>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</si>
  <si>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</si>
  <si>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</si>
  <si>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</si>
  <si>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</si>
  <si>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</si>
  <si>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</si>
  <si>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Písomná časť</t>
  </si>
  <si>
    <t>Ústna časť</t>
  </si>
  <si>
    <t>Čiastkové body</t>
  </si>
  <si>
    <t xml:space="preserve">  Čítanie s porozumením
(max. 10 b.)</t>
  </si>
  <si>
    <t>Žiaka/žiačku pripravoval/a</t>
  </si>
  <si>
    <t xml:space="preserve">  Slovná zásoba
(max. 10 b.)</t>
  </si>
  <si>
    <t>Gramatika
(max. 15 b.)</t>
  </si>
  <si>
    <t xml:space="preserve">  Počúvanie s porozumením
(max. 5 b.)</t>
  </si>
  <si>
    <t xml:space="preserve">  Práca s obrázkom
(max. 15 b.)</t>
  </si>
  <si>
    <t xml:space="preserve">  Voľný rozhovor
(max. 15 b.)</t>
  </si>
  <si>
    <r>
      <t xml:space="preserve">Body spolu
</t>
    </r>
    <r>
      <rPr>
        <sz val="9"/>
        <rFont val="Arial CE"/>
        <family val="2"/>
      </rPr>
      <t>(max. 70 b.)</t>
    </r>
  </si>
  <si>
    <t>Výsledková listina obvodného kola Olympiády v anglickom jazyku</t>
  </si>
  <si>
    <t xml:space="preserve">24. ročník, školský rok 2013/2014, kategória 1A </t>
  </si>
  <si>
    <t>Michalovce, 15.1.2014, ZŠ T. J. Moussona Michalovce</t>
  </si>
  <si>
    <t>Základná škola Teodora Jozefa Moussona, T.J.Moussona 4, 071 01 Michalovce</t>
  </si>
  <si>
    <r>
      <t>Predseda OK OAJ: Mgr. Anna Demská</t>
    </r>
    <r>
      <rPr>
        <sz val="10"/>
        <color indexed="10"/>
        <rFont val="Arial CE"/>
        <family val="2"/>
      </rPr>
      <t xml:space="preserve"> </t>
    </r>
  </si>
  <si>
    <t>Peťura Samuel</t>
  </si>
  <si>
    <t>ZŠ, Okružná 17, Michalovce</t>
  </si>
  <si>
    <t>Dančejová Daniela</t>
  </si>
  <si>
    <t>ZŠ POH Veľké Kapušany</t>
  </si>
  <si>
    <t xml:space="preserve">Mikloš Samuel </t>
  </si>
  <si>
    <t>ZŠ T. J. Moussona Michalovce</t>
  </si>
  <si>
    <t>Hartwich Michaela</t>
  </si>
  <si>
    <t>ZŠ Švermu 6, Michalovce</t>
  </si>
  <si>
    <t>Jenöfiová Nora</t>
  </si>
  <si>
    <t>GĽŠ, Michalovce</t>
  </si>
  <si>
    <t>Hudiová Viktória</t>
  </si>
  <si>
    <t>ZŠ P. Horova Michalovce</t>
  </si>
  <si>
    <t xml:space="preserve">Kuipers Sarah Annamária </t>
  </si>
  <si>
    <t>ZŠ, Školská 2, Michalovce</t>
  </si>
  <si>
    <t>Bučko Pavol</t>
  </si>
  <si>
    <t xml:space="preserve">ZŠ Rakovec n/Ondavou </t>
  </si>
  <si>
    <t>Pilová Bianka</t>
  </si>
  <si>
    <t>Cirkevná ZŠ, Michalovce</t>
  </si>
  <si>
    <t>Bátora Lukáš</t>
  </si>
  <si>
    <t>ZŠ a MŠ Palín 104</t>
  </si>
  <si>
    <t>Ivanová Romana</t>
  </si>
  <si>
    <t>ZŠ, Komenského 1, Michalovce</t>
  </si>
  <si>
    <t>Beláková Lívia</t>
  </si>
  <si>
    <t>ZŠ s MŠ  Pavlovce n/Uhom</t>
  </si>
  <si>
    <t>Mgr. Rebej</t>
  </si>
  <si>
    <t>Mgr. Pivčuková</t>
  </si>
  <si>
    <t>Mgr. Mižáková</t>
  </si>
  <si>
    <t>Mgr. Šinkárová</t>
  </si>
  <si>
    <t>Mgr. Gnoriková</t>
  </si>
  <si>
    <t>Mgr. Šimková</t>
  </si>
  <si>
    <t>Mgr. Hrustičová</t>
  </si>
  <si>
    <t>Mgr. Romanyszynová</t>
  </si>
  <si>
    <t>PaedDr. Šaffová</t>
  </si>
  <si>
    <t xml:space="preserve">24. ročník, školský rok 2013/2014, kategória 1B </t>
  </si>
  <si>
    <t>Chromá Adriana</t>
  </si>
  <si>
    <t>Nahálková Katarína</t>
  </si>
  <si>
    <t>Mižáková Margaréta</t>
  </si>
  <si>
    <t>ZŠ, J.Švermu, Michalovce</t>
  </si>
  <si>
    <t>Podžuban Marek</t>
  </si>
  <si>
    <t>ZŠ, Moskovská 1, Michalovce</t>
  </si>
  <si>
    <t>Szomráki Dávid</t>
  </si>
  <si>
    <t>Buričová Katarína Alexandra</t>
  </si>
  <si>
    <t>Gymnázium Ľ. Štúra Michalovce</t>
  </si>
  <si>
    <t>Mihaľová Dominika</t>
  </si>
  <si>
    <t>Hamadejová Natália</t>
  </si>
  <si>
    <t>Pracuová Estera</t>
  </si>
  <si>
    <t>Základná škola Jánosa Erdélyiho, Veľké Kapušany</t>
  </si>
  <si>
    <t>Babuka Marko</t>
  </si>
  <si>
    <t>ZŠ, Krymská 5, Michalovce</t>
  </si>
  <si>
    <t>Koszegyová Ulrika</t>
  </si>
  <si>
    <t>ZŠ Zalužice</t>
  </si>
  <si>
    <t xml:space="preserve">Magura Samuel </t>
  </si>
  <si>
    <t>ZŠ Bracovce</t>
  </si>
  <si>
    <t>Lukáčová Michaela</t>
  </si>
  <si>
    <t>Matuch Peter</t>
  </si>
  <si>
    <t>ZŠ s MŠ F.J.Fugu Vinné</t>
  </si>
  <si>
    <t>Bakajsová Dominika</t>
  </si>
  <si>
    <t>ZŠ Rakovec n/Ondavou</t>
  </si>
  <si>
    <t>Bukovská Martina</t>
  </si>
  <si>
    <t>Mašlej Milan</t>
  </si>
  <si>
    <t>ZŠ Pavlovce n/Uhom</t>
  </si>
  <si>
    <t>Mgr. Popielová</t>
  </si>
  <si>
    <t>PaedDr. Pappová</t>
  </si>
  <si>
    <t>Mgr. Bačová</t>
  </si>
  <si>
    <t>PaedDr. Lacová</t>
  </si>
  <si>
    <t>Mgr. Perciková</t>
  </si>
  <si>
    <t>Mgr. Čuchranová</t>
  </si>
  <si>
    <t>PaedDr. Jurčenková</t>
  </si>
  <si>
    <t>Ing. Lopatková</t>
  </si>
  <si>
    <t>RNDr. Sakáčová</t>
  </si>
  <si>
    <t>PaedDr. Gríbová</t>
  </si>
  <si>
    <t>Mgr. Semanová</t>
  </si>
  <si>
    <t>Mgr. Šuličová</t>
  </si>
  <si>
    <t>10.-12.</t>
  </si>
  <si>
    <t>14.-15.</t>
  </si>
  <si>
    <t>16.</t>
  </si>
  <si>
    <t>17.</t>
  </si>
  <si>
    <t>18.</t>
  </si>
  <si>
    <t>Sorokáč Ján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</si>
</sst>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?0"/>
    <numFmt numFmtId="181" formatCode="?0.00"/>
    <numFmt numFmtId="182" formatCode="0.0"/>
  </numFmts>
  <fonts count="30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name val="Arial CE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11" fillId="1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180" fontId="1" fillId="0" borderId="12" xfId="0" applyNumberFormat="1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/>
    </xf>
    <xf numFmtId="180" fontId="1" fillId="0" borderId="13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textRotation="90" wrapText="1"/>
    </xf>
    <xf numFmtId="0" fontId="26" fillId="0" borderId="14" xfId="0" applyFont="1" applyBorder="1" applyAlignment="1">
      <alignment/>
    </xf>
    <xf numFmtId="0" fontId="26" fillId="0" borderId="15" xfId="0" applyFont="1" applyBorder="1" applyAlignment="1">
      <alignment/>
    </xf>
    <xf numFmtId="0" fontId="27" fillId="0" borderId="16" xfId="45" applyFont="1" applyBorder="1" applyAlignment="1">
      <alignment horizontal="center" vertical="center"/>
      <protection/>
    </xf>
    <xf numFmtId="0" fontId="27" fillId="0" borderId="14" xfId="45" applyFont="1" applyBorder="1" applyAlignment="1">
      <alignment horizontal="center" vertical="center"/>
      <protection/>
    </xf>
    <xf numFmtId="0" fontId="27" fillId="0" borderId="14" xfId="45" applyFont="1" applyBorder="1" applyAlignment="1">
      <alignment vertical="top" wrapText="1"/>
      <protection/>
    </xf>
    <xf numFmtId="0" fontId="27" fillId="0" borderId="17" xfId="45" applyFont="1" applyBorder="1" applyAlignment="1">
      <alignment horizontal="center" vertical="center"/>
      <protection/>
    </xf>
    <xf numFmtId="0" fontId="27" fillId="0" borderId="18" xfId="45" applyFont="1" applyBorder="1" applyAlignment="1">
      <alignment horizontal="center" vertical="center"/>
      <protection/>
    </xf>
    <xf numFmtId="182" fontId="1" fillId="0" borderId="19" xfId="0" applyNumberFormat="1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2" fontId="27" fillId="0" borderId="14" xfId="45" applyNumberFormat="1" applyFont="1" applyBorder="1" applyAlignment="1">
      <alignment horizontal="center" vertical="center"/>
      <protection/>
    </xf>
    <xf numFmtId="0" fontId="28" fillId="0" borderId="14" xfId="45" applyFont="1" applyBorder="1" applyAlignment="1">
      <alignment vertical="top" wrapText="1"/>
      <protection/>
    </xf>
    <xf numFmtId="2" fontId="28" fillId="0" borderId="21" xfId="45" applyNumberFormat="1" applyFont="1" applyBorder="1" applyAlignment="1">
      <alignment horizontal="center" vertical="center"/>
      <protection/>
    </xf>
    <xf numFmtId="0" fontId="29" fillId="0" borderId="14" xfId="0" applyFont="1" applyBorder="1" applyAlignment="1">
      <alignment/>
    </xf>
    <xf numFmtId="0" fontId="28" fillId="0" borderId="15" xfId="45" applyFont="1" applyBorder="1" applyAlignment="1">
      <alignment horizontal="center" vertical="center"/>
      <protection/>
    </xf>
    <xf numFmtId="2" fontId="28" fillId="0" borderId="15" xfId="45" applyNumberFormat="1" applyFont="1" applyBorder="1" applyAlignment="1">
      <alignment horizontal="center" vertical="center"/>
      <protection/>
    </xf>
    <xf numFmtId="182" fontId="28" fillId="0" borderId="22" xfId="0" applyNumberFormat="1" applyFont="1" applyBorder="1" applyAlignment="1">
      <alignment horizontal="center" vertical="center"/>
    </xf>
    <xf numFmtId="0" fontId="28" fillId="0" borderId="14" xfId="45" applyFont="1" applyBorder="1" applyAlignment="1">
      <alignment horizontal="center" vertical="center"/>
      <protection/>
    </xf>
    <xf numFmtId="0" fontId="29" fillId="0" borderId="14" xfId="0" applyFont="1" applyBorder="1" applyAlignment="1">
      <alignment wrapText="1"/>
    </xf>
    <xf numFmtId="0" fontId="29" fillId="0" borderId="23" xfId="0" applyFont="1" applyBorder="1" applyAlignment="1">
      <alignment/>
    </xf>
    <xf numFmtId="0" fontId="28" fillId="0" borderId="24" xfId="45" applyFont="1" applyBorder="1" applyAlignment="1">
      <alignment horizontal="center" vertical="center"/>
      <protection/>
    </xf>
    <xf numFmtId="0" fontId="28" fillId="0" borderId="23" xfId="45" applyFont="1" applyBorder="1" applyAlignment="1">
      <alignment horizontal="center" vertical="center"/>
      <protection/>
    </xf>
    <xf numFmtId="180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2" fillId="0" borderId="18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80" fontId="2" fillId="0" borderId="29" xfId="0" applyNumberFormat="1" applyFont="1" applyBorder="1" applyAlignment="1">
      <alignment horizontal="center" vertical="center" textRotation="90"/>
    </xf>
    <xf numFmtId="180" fontId="2" fillId="0" borderId="30" xfId="0" applyNumberFormat="1" applyFont="1" applyBorder="1" applyAlignment="1">
      <alignment horizontal="center" vertical="center" textRotation="90"/>
    </xf>
    <xf numFmtId="0" fontId="1" fillId="0" borderId="31" xfId="0" applyFont="1" applyBorder="1" applyAlignment="1">
      <alignment vertical="center" textRotation="90"/>
    </xf>
    <xf numFmtId="0" fontId="2" fillId="0" borderId="32" xfId="0" applyFont="1" applyBorder="1" applyAlignment="1">
      <alignment horizontal="center" vertical="center" textRotation="90"/>
    </xf>
    <xf numFmtId="0" fontId="2" fillId="0" borderId="33" xfId="0" applyFont="1" applyBorder="1" applyAlignment="1">
      <alignment horizontal="center" vertical="center" textRotation="90"/>
    </xf>
    <xf numFmtId="0" fontId="1" fillId="0" borderId="34" xfId="0" applyFont="1" applyBorder="1" applyAlignment="1">
      <alignment horizontal="center" vertical="center" textRotation="90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3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GridLines="0" tabSelected="1" zoomScalePageLayoutView="0" workbookViewId="0" topLeftCell="A1">
      <selection activeCell="K19" sqref="K19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5.625" style="0" customWidth="1"/>
    <col min="4" max="7" width="5.75390625" style="0" customWidth="1"/>
    <col min="8" max="8" width="6.75390625" style="0" customWidth="1"/>
    <col min="9" max="9" width="7.125" style="0" customWidth="1"/>
    <col min="10" max="10" width="5.75390625" style="0" customWidth="1"/>
    <col min="11" max="11" width="17.75390625" style="0" customWidth="1"/>
  </cols>
  <sheetData>
    <row r="1" spans="1:11" ht="16.5" customHeight="1">
      <c r="A1" s="36" t="s">
        <v>27</v>
      </c>
      <c r="B1" s="36"/>
      <c r="C1" s="36"/>
      <c r="D1" s="36"/>
      <c r="E1" s="36"/>
      <c r="F1" s="37"/>
      <c r="G1" s="37"/>
      <c r="H1" s="37"/>
      <c r="I1" s="37"/>
      <c r="J1" s="37"/>
      <c r="K1" s="37"/>
    </row>
    <row r="2" spans="1:11" ht="16.5" customHeight="1">
      <c r="A2" s="38" t="s">
        <v>28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customHeight="1">
      <c r="A4" s="43" t="s">
        <v>29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2.75" customHeight="1" thickBot="1">
      <c r="A5" s="2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2.75" customHeight="1">
      <c r="A6" s="48" t="s">
        <v>9</v>
      </c>
      <c r="B6" s="45" t="s">
        <v>8</v>
      </c>
      <c r="C6" s="45" t="s">
        <v>10</v>
      </c>
      <c r="D6" s="39" t="s">
        <v>18</v>
      </c>
      <c r="E6" s="40"/>
      <c r="F6" s="40"/>
      <c r="G6" s="40"/>
      <c r="H6" s="40"/>
      <c r="I6" s="41"/>
      <c r="J6" s="54" t="s">
        <v>26</v>
      </c>
      <c r="K6" s="51" t="s">
        <v>20</v>
      </c>
    </row>
    <row r="7" spans="1:11" ht="12.75" customHeight="1">
      <c r="A7" s="49"/>
      <c r="B7" s="46"/>
      <c r="C7" s="46"/>
      <c r="D7" s="34" t="s">
        <v>16</v>
      </c>
      <c r="E7" s="35"/>
      <c r="F7" s="35"/>
      <c r="G7" s="35"/>
      <c r="H7" s="34" t="s">
        <v>17</v>
      </c>
      <c r="I7" s="35"/>
      <c r="J7" s="55"/>
      <c r="K7" s="52"/>
    </row>
    <row r="8" spans="1:11" ht="129" customHeight="1" thickBot="1">
      <c r="A8" s="50"/>
      <c r="B8" s="47"/>
      <c r="C8" s="47"/>
      <c r="D8" s="4" t="s">
        <v>21</v>
      </c>
      <c r="E8" s="4" t="s">
        <v>22</v>
      </c>
      <c r="F8" s="4" t="s">
        <v>23</v>
      </c>
      <c r="G8" s="4" t="s">
        <v>19</v>
      </c>
      <c r="H8" s="18" t="s">
        <v>25</v>
      </c>
      <c r="I8" s="19" t="s">
        <v>24</v>
      </c>
      <c r="J8" s="56"/>
      <c r="K8" s="53"/>
    </row>
    <row r="9" spans="1:11" ht="13.5" customHeight="1">
      <c r="A9" s="6" t="s">
        <v>1</v>
      </c>
      <c r="B9" s="10" t="s">
        <v>32</v>
      </c>
      <c r="C9" s="10" t="s">
        <v>33</v>
      </c>
      <c r="D9" s="12">
        <v>9</v>
      </c>
      <c r="E9" s="12">
        <v>11</v>
      </c>
      <c r="F9" s="12">
        <v>4</v>
      </c>
      <c r="G9" s="15">
        <v>9</v>
      </c>
      <c r="H9" s="20">
        <v>15</v>
      </c>
      <c r="I9" s="20">
        <v>14.666666666666666</v>
      </c>
      <c r="J9" s="17">
        <f>D9+E9+F9+G9+H9+I9</f>
        <v>62.666666666666664</v>
      </c>
      <c r="K9" s="14" t="s">
        <v>56</v>
      </c>
    </row>
    <row r="10" spans="1:11" ht="13.5" customHeight="1">
      <c r="A10" s="7" t="s">
        <v>0</v>
      </c>
      <c r="B10" s="11" t="s">
        <v>34</v>
      </c>
      <c r="C10" s="10" t="s">
        <v>35</v>
      </c>
      <c r="D10" s="13">
        <v>6</v>
      </c>
      <c r="E10" s="13">
        <v>8</v>
      </c>
      <c r="F10" s="13">
        <v>5</v>
      </c>
      <c r="G10" s="16">
        <v>9</v>
      </c>
      <c r="H10" s="20">
        <v>13</v>
      </c>
      <c r="I10" s="20">
        <v>14</v>
      </c>
      <c r="J10" s="17">
        <f aca="true" t="shared" si="0" ref="J10:J20">D10+E10+F10+G10+H10+I10</f>
        <v>55</v>
      </c>
      <c r="K10" s="14" t="s">
        <v>57</v>
      </c>
    </row>
    <row r="11" spans="1:11" ht="13.5" customHeight="1">
      <c r="A11" s="7" t="s">
        <v>2</v>
      </c>
      <c r="B11" s="11" t="s">
        <v>36</v>
      </c>
      <c r="C11" s="10" t="s">
        <v>37</v>
      </c>
      <c r="D11" s="13">
        <v>7</v>
      </c>
      <c r="E11" s="13">
        <v>10</v>
      </c>
      <c r="F11" s="13">
        <v>4</v>
      </c>
      <c r="G11" s="16">
        <v>8</v>
      </c>
      <c r="H11" s="20">
        <v>9.333333333333334</v>
      </c>
      <c r="I11" s="20">
        <v>13</v>
      </c>
      <c r="J11" s="17">
        <f t="shared" si="0"/>
        <v>51.333333333333336</v>
      </c>
      <c r="K11" s="14" t="s">
        <v>58</v>
      </c>
    </row>
    <row r="12" spans="1:11" ht="13.5" customHeight="1">
      <c r="A12" s="7" t="s">
        <v>3</v>
      </c>
      <c r="B12" s="11" t="s">
        <v>38</v>
      </c>
      <c r="C12" s="11" t="s">
        <v>39</v>
      </c>
      <c r="D12" s="13">
        <v>4</v>
      </c>
      <c r="E12" s="13">
        <v>6</v>
      </c>
      <c r="F12" s="13">
        <v>4</v>
      </c>
      <c r="G12" s="16">
        <v>7</v>
      </c>
      <c r="H12" s="20">
        <v>11.666666666666666</v>
      </c>
      <c r="I12" s="20">
        <v>13</v>
      </c>
      <c r="J12" s="17">
        <f t="shared" si="0"/>
        <v>45.666666666666664</v>
      </c>
      <c r="K12" s="14" t="s">
        <v>59</v>
      </c>
    </row>
    <row r="13" spans="1:11" ht="13.5" customHeight="1">
      <c r="A13" s="7" t="s">
        <v>4</v>
      </c>
      <c r="B13" s="11" t="s">
        <v>40</v>
      </c>
      <c r="C13" s="10" t="s">
        <v>41</v>
      </c>
      <c r="D13" s="13">
        <v>5</v>
      </c>
      <c r="E13" s="13">
        <v>10</v>
      </c>
      <c r="F13" s="13">
        <v>5</v>
      </c>
      <c r="G13" s="16">
        <v>8</v>
      </c>
      <c r="H13" s="20">
        <v>8</v>
      </c>
      <c r="I13" s="20">
        <v>9.333333333333334</v>
      </c>
      <c r="J13" s="17">
        <f t="shared" si="0"/>
        <v>45.333333333333336</v>
      </c>
      <c r="K13" s="14"/>
    </row>
    <row r="14" spans="1:11" ht="13.5" customHeight="1">
      <c r="A14" s="7" t="s">
        <v>5</v>
      </c>
      <c r="B14" s="11" t="s">
        <v>42</v>
      </c>
      <c r="C14" s="11" t="s">
        <v>43</v>
      </c>
      <c r="D14" s="13">
        <v>5</v>
      </c>
      <c r="E14" s="13">
        <v>8</v>
      </c>
      <c r="F14" s="13">
        <v>5</v>
      </c>
      <c r="G14" s="16">
        <v>7</v>
      </c>
      <c r="H14" s="20">
        <v>8</v>
      </c>
      <c r="I14" s="20">
        <v>12.333333333333334</v>
      </c>
      <c r="J14" s="17">
        <f t="shared" si="0"/>
        <v>45.333333333333336</v>
      </c>
      <c r="K14" s="14" t="s">
        <v>60</v>
      </c>
    </row>
    <row r="15" spans="1:11" ht="13.5" customHeight="1">
      <c r="A15" s="7" t="s">
        <v>6</v>
      </c>
      <c r="B15" s="11" t="s">
        <v>44</v>
      </c>
      <c r="C15" s="10" t="s">
        <v>45</v>
      </c>
      <c r="D15" s="13">
        <v>8</v>
      </c>
      <c r="E15" s="13">
        <v>6</v>
      </c>
      <c r="F15" s="13">
        <v>5</v>
      </c>
      <c r="G15" s="16">
        <v>4</v>
      </c>
      <c r="H15" s="20">
        <v>10.333333333333334</v>
      </c>
      <c r="I15" s="20">
        <v>9.333333333333334</v>
      </c>
      <c r="J15" s="17">
        <f t="shared" si="0"/>
        <v>42.66666666666667</v>
      </c>
      <c r="K15" s="14" t="s">
        <v>61</v>
      </c>
    </row>
    <row r="16" spans="1:11" ht="13.5" customHeight="1">
      <c r="A16" s="8" t="s">
        <v>7</v>
      </c>
      <c r="B16" s="11" t="s">
        <v>46</v>
      </c>
      <c r="C16" s="10" t="s">
        <v>47</v>
      </c>
      <c r="D16" s="13">
        <v>7</v>
      </c>
      <c r="E16" s="13">
        <v>7</v>
      </c>
      <c r="F16" s="13">
        <v>5</v>
      </c>
      <c r="G16" s="16">
        <v>6</v>
      </c>
      <c r="H16" s="20">
        <v>7.666666666666667</v>
      </c>
      <c r="I16" s="20">
        <v>8.333333333333334</v>
      </c>
      <c r="J16" s="17">
        <f t="shared" si="0"/>
        <v>41</v>
      </c>
      <c r="K16" s="14" t="s">
        <v>62</v>
      </c>
    </row>
    <row r="17" spans="1:11" ht="13.5" customHeight="1">
      <c r="A17" s="7" t="s">
        <v>11</v>
      </c>
      <c r="B17" s="11" t="s">
        <v>48</v>
      </c>
      <c r="C17" s="10" t="s">
        <v>49</v>
      </c>
      <c r="D17" s="13">
        <v>5</v>
      </c>
      <c r="E17" s="13">
        <v>9</v>
      </c>
      <c r="F17" s="13">
        <v>5</v>
      </c>
      <c r="G17" s="16">
        <v>4</v>
      </c>
      <c r="H17" s="20">
        <v>8</v>
      </c>
      <c r="I17" s="20">
        <v>7.666666666666667</v>
      </c>
      <c r="J17" s="17">
        <f t="shared" si="0"/>
        <v>38.666666666666664</v>
      </c>
      <c r="K17" s="21" t="s">
        <v>63</v>
      </c>
    </row>
    <row r="18" spans="1:11" ht="13.5" customHeight="1">
      <c r="A18" s="8" t="s">
        <v>12</v>
      </c>
      <c r="B18" s="11" t="s">
        <v>50</v>
      </c>
      <c r="C18" s="10" t="s">
        <v>51</v>
      </c>
      <c r="D18" s="13">
        <v>3</v>
      </c>
      <c r="E18" s="13">
        <v>6</v>
      </c>
      <c r="F18" s="13">
        <v>5</v>
      </c>
      <c r="G18" s="16">
        <v>4</v>
      </c>
      <c r="H18" s="20">
        <v>9.666666666666666</v>
      </c>
      <c r="I18" s="20">
        <v>4.666666666666667</v>
      </c>
      <c r="J18" s="17">
        <f t="shared" si="0"/>
        <v>32.33333333333333</v>
      </c>
      <c r="K18" s="14"/>
    </row>
    <row r="19" spans="1:11" ht="13.5" customHeight="1">
      <c r="A19" s="7" t="s">
        <v>13</v>
      </c>
      <c r="B19" s="11" t="s">
        <v>52</v>
      </c>
      <c r="C19" s="11" t="s">
        <v>53</v>
      </c>
      <c r="D19" s="13">
        <v>5</v>
      </c>
      <c r="E19" s="13">
        <v>8</v>
      </c>
      <c r="F19" s="13">
        <v>4</v>
      </c>
      <c r="G19" s="16">
        <v>3</v>
      </c>
      <c r="H19" s="20">
        <v>5</v>
      </c>
      <c r="I19" s="20">
        <v>6.666666666666667</v>
      </c>
      <c r="J19" s="17">
        <f t="shared" si="0"/>
        <v>31.666666666666668</v>
      </c>
      <c r="K19" s="14" t="s">
        <v>64</v>
      </c>
    </row>
    <row r="20" spans="1:11" ht="13.5" customHeight="1">
      <c r="A20" s="8" t="s">
        <v>14</v>
      </c>
      <c r="B20" s="11" t="s">
        <v>54</v>
      </c>
      <c r="C20" s="10" t="s">
        <v>55</v>
      </c>
      <c r="D20" s="13">
        <v>1</v>
      </c>
      <c r="E20" s="13">
        <v>6</v>
      </c>
      <c r="F20" s="13">
        <v>2</v>
      </c>
      <c r="G20" s="16">
        <v>4</v>
      </c>
      <c r="H20" s="20">
        <v>4</v>
      </c>
      <c r="I20" s="20">
        <v>4</v>
      </c>
      <c r="J20" s="17">
        <f t="shared" si="0"/>
        <v>21</v>
      </c>
      <c r="K20" s="14"/>
    </row>
    <row r="22" spans="1:11" ht="12.75">
      <c r="A22" s="32" t="s">
        <v>30</v>
      </c>
      <c r="B22" s="33"/>
      <c r="C22" s="33"/>
      <c r="E22" s="42" t="s">
        <v>31</v>
      </c>
      <c r="F22" s="42"/>
      <c r="G22" s="42"/>
      <c r="H22" s="42"/>
      <c r="I22" s="42"/>
      <c r="J22" s="42"/>
      <c r="K22" s="42"/>
    </row>
  </sheetData>
  <sheetProtection/>
  <mergeCells count="13">
    <mergeCell ref="A6:A8"/>
    <mergeCell ref="K6:K8"/>
    <mergeCell ref="J6:J8"/>
    <mergeCell ref="A22:C22"/>
    <mergeCell ref="H7:I7"/>
    <mergeCell ref="D7:G7"/>
    <mergeCell ref="A1:K1"/>
    <mergeCell ref="A2:K2"/>
    <mergeCell ref="D6:I6"/>
    <mergeCell ref="E22:K22"/>
    <mergeCell ref="A4:K4"/>
    <mergeCell ref="B6:B8"/>
    <mergeCell ref="C6:C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28"/>
  <sheetViews>
    <sheetView showGridLines="0" zoomScalePageLayoutView="0" workbookViewId="0" topLeftCell="A1">
      <selection activeCell="B15" sqref="B15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10" width="5.75390625" style="0" customWidth="1"/>
    <col min="11" max="11" width="17.75390625" style="0" customWidth="1"/>
  </cols>
  <sheetData>
    <row r="1" spans="1:11" ht="16.5" customHeight="1">
      <c r="A1" s="36" t="s">
        <v>27</v>
      </c>
      <c r="B1" s="36"/>
      <c r="C1" s="36"/>
      <c r="D1" s="36"/>
      <c r="E1" s="36"/>
      <c r="F1" s="37"/>
      <c r="G1" s="37"/>
      <c r="H1" s="37"/>
      <c r="I1" s="37"/>
      <c r="J1" s="37"/>
      <c r="K1" s="37"/>
    </row>
    <row r="2" spans="1:11" ht="16.5" customHeight="1">
      <c r="A2" s="38" t="s">
        <v>65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customHeight="1">
      <c r="A4" s="43" t="s">
        <v>29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2.75" customHeight="1" thickBot="1">
      <c r="A5" s="2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2.75" customHeight="1">
      <c r="A6" s="48" t="s">
        <v>9</v>
      </c>
      <c r="B6" s="45" t="s">
        <v>8</v>
      </c>
      <c r="C6" s="45" t="s">
        <v>10</v>
      </c>
      <c r="D6" s="39" t="s">
        <v>18</v>
      </c>
      <c r="E6" s="40"/>
      <c r="F6" s="40"/>
      <c r="G6" s="40"/>
      <c r="H6" s="40"/>
      <c r="I6" s="41"/>
      <c r="J6" s="54" t="s">
        <v>26</v>
      </c>
      <c r="K6" s="51" t="s">
        <v>20</v>
      </c>
    </row>
    <row r="7" spans="1:11" ht="12.75" customHeight="1">
      <c r="A7" s="49"/>
      <c r="B7" s="46"/>
      <c r="C7" s="46"/>
      <c r="D7" s="34" t="s">
        <v>16</v>
      </c>
      <c r="E7" s="35"/>
      <c r="F7" s="35"/>
      <c r="G7" s="35"/>
      <c r="H7" s="34" t="s">
        <v>17</v>
      </c>
      <c r="I7" s="35"/>
      <c r="J7" s="55"/>
      <c r="K7" s="52"/>
    </row>
    <row r="8" spans="1:11" ht="129" customHeight="1" thickBot="1">
      <c r="A8" s="50"/>
      <c r="B8" s="47"/>
      <c r="C8" s="47"/>
      <c r="D8" s="4" t="s">
        <v>21</v>
      </c>
      <c r="E8" s="4" t="s">
        <v>22</v>
      </c>
      <c r="F8" s="4" t="s">
        <v>23</v>
      </c>
      <c r="G8" s="4" t="s">
        <v>19</v>
      </c>
      <c r="H8" s="9" t="s">
        <v>25</v>
      </c>
      <c r="I8" s="5" t="s">
        <v>24</v>
      </c>
      <c r="J8" s="56"/>
      <c r="K8" s="53"/>
    </row>
    <row r="9" spans="1:11" ht="13.5" customHeight="1">
      <c r="A9" s="22" t="s">
        <v>1</v>
      </c>
      <c r="B9" s="23" t="s">
        <v>66</v>
      </c>
      <c r="C9" s="23" t="s">
        <v>37</v>
      </c>
      <c r="D9" s="24">
        <v>10</v>
      </c>
      <c r="E9" s="24">
        <v>15</v>
      </c>
      <c r="F9" s="24">
        <v>5</v>
      </c>
      <c r="G9" s="24">
        <v>10</v>
      </c>
      <c r="H9" s="25">
        <v>15</v>
      </c>
      <c r="I9" s="25">
        <v>15</v>
      </c>
      <c r="J9" s="26">
        <f>D9+E9+F9+G9+H9+I9</f>
        <v>70</v>
      </c>
      <c r="K9" s="21" t="s">
        <v>58</v>
      </c>
    </row>
    <row r="10" spans="1:11" ht="13.5" customHeight="1">
      <c r="A10" s="22" t="s">
        <v>0</v>
      </c>
      <c r="B10" s="23" t="s">
        <v>67</v>
      </c>
      <c r="C10" s="23" t="s">
        <v>33</v>
      </c>
      <c r="D10" s="27">
        <v>10</v>
      </c>
      <c r="E10" s="27">
        <v>10</v>
      </c>
      <c r="F10" s="27">
        <v>5</v>
      </c>
      <c r="G10" s="27">
        <v>8</v>
      </c>
      <c r="H10" s="25">
        <v>14</v>
      </c>
      <c r="I10" s="25">
        <v>13.666666666666666</v>
      </c>
      <c r="J10" s="26">
        <f aca="true" t="shared" si="0" ref="J10:J26">D10+E10+F10+G10+H10+I10</f>
        <v>60.666666666666664</v>
      </c>
      <c r="K10" s="21" t="s">
        <v>56</v>
      </c>
    </row>
    <row r="11" spans="1:11" ht="13.5" customHeight="1">
      <c r="A11" s="22" t="s">
        <v>2</v>
      </c>
      <c r="B11" s="23" t="s">
        <v>68</v>
      </c>
      <c r="C11" s="23" t="s">
        <v>49</v>
      </c>
      <c r="D11" s="27">
        <v>9</v>
      </c>
      <c r="E11" s="27">
        <v>12</v>
      </c>
      <c r="F11" s="27">
        <v>5</v>
      </c>
      <c r="G11" s="27">
        <v>7</v>
      </c>
      <c r="H11" s="25">
        <v>14.333333333333334</v>
      </c>
      <c r="I11" s="25">
        <v>12.666666666666666</v>
      </c>
      <c r="J11" s="26">
        <f t="shared" si="0"/>
        <v>60</v>
      </c>
      <c r="K11" s="21" t="s">
        <v>63</v>
      </c>
    </row>
    <row r="12" spans="1:11" ht="13.5" customHeight="1">
      <c r="A12" s="22" t="s">
        <v>3</v>
      </c>
      <c r="B12" s="23" t="s">
        <v>110</v>
      </c>
      <c r="C12" s="23" t="s">
        <v>69</v>
      </c>
      <c r="D12" s="27">
        <v>6</v>
      </c>
      <c r="E12" s="27">
        <v>9</v>
      </c>
      <c r="F12" s="27">
        <v>5</v>
      </c>
      <c r="G12" s="27">
        <v>10</v>
      </c>
      <c r="H12" s="25">
        <v>13.666666666666666</v>
      </c>
      <c r="I12" s="25">
        <v>14.333333333333334</v>
      </c>
      <c r="J12" s="26">
        <f t="shared" si="0"/>
        <v>58</v>
      </c>
      <c r="K12" s="21"/>
    </row>
    <row r="13" spans="1:11" ht="13.5" customHeight="1">
      <c r="A13" s="22" t="s">
        <v>4</v>
      </c>
      <c r="B13" s="23" t="s">
        <v>70</v>
      </c>
      <c r="C13" s="23" t="s">
        <v>71</v>
      </c>
      <c r="D13" s="27">
        <v>8</v>
      </c>
      <c r="E13" s="27">
        <v>9</v>
      </c>
      <c r="F13" s="27">
        <v>5</v>
      </c>
      <c r="G13" s="27">
        <v>8</v>
      </c>
      <c r="H13" s="25">
        <v>13.333333333333334</v>
      </c>
      <c r="I13" s="25">
        <v>13</v>
      </c>
      <c r="J13" s="26">
        <f t="shared" si="0"/>
        <v>56.333333333333336</v>
      </c>
      <c r="K13" s="21" t="s">
        <v>93</v>
      </c>
    </row>
    <row r="14" spans="1:11" ht="13.5" customHeight="1">
      <c r="A14" s="22" t="s">
        <v>5</v>
      </c>
      <c r="B14" s="23" t="s">
        <v>72</v>
      </c>
      <c r="C14" s="23" t="s">
        <v>35</v>
      </c>
      <c r="D14" s="27">
        <v>5</v>
      </c>
      <c r="E14" s="27">
        <v>10</v>
      </c>
      <c r="F14" s="27">
        <v>5</v>
      </c>
      <c r="G14" s="27">
        <v>9</v>
      </c>
      <c r="H14" s="25">
        <v>13</v>
      </c>
      <c r="I14" s="25">
        <v>12.333333333333334</v>
      </c>
      <c r="J14" s="26">
        <f t="shared" si="0"/>
        <v>54.333333333333336</v>
      </c>
      <c r="K14" s="21" t="s">
        <v>94</v>
      </c>
    </row>
    <row r="15" spans="1:11" ht="13.5" customHeight="1">
      <c r="A15" s="22" t="s">
        <v>6</v>
      </c>
      <c r="B15" s="23" t="s">
        <v>73</v>
      </c>
      <c r="C15" s="23" t="s">
        <v>74</v>
      </c>
      <c r="D15" s="27">
        <v>5</v>
      </c>
      <c r="E15" s="27">
        <v>6</v>
      </c>
      <c r="F15" s="27">
        <v>5</v>
      </c>
      <c r="G15" s="27">
        <v>5</v>
      </c>
      <c r="H15" s="25">
        <v>13.333333333333334</v>
      </c>
      <c r="I15" s="25">
        <v>12.666666666666666</v>
      </c>
      <c r="J15" s="26">
        <f t="shared" si="0"/>
        <v>47</v>
      </c>
      <c r="K15" s="21" t="s">
        <v>95</v>
      </c>
    </row>
    <row r="16" spans="1:11" ht="13.5" customHeight="1">
      <c r="A16" s="22" t="s">
        <v>7</v>
      </c>
      <c r="B16" s="23" t="s">
        <v>75</v>
      </c>
      <c r="C16" s="23" t="s">
        <v>45</v>
      </c>
      <c r="D16" s="27">
        <v>5</v>
      </c>
      <c r="E16" s="27">
        <v>6</v>
      </c>
      <c r="F16" s="27">
        <v>5</v>
      </c>
      <c r="G16" s="27">
        <v>6</v>
      </c>
      <c r="H16" s="25">
        <v>11</v>
      </c>
      <c r="I16" s="25">
        <v>10.666666666666666</v>
      </c>
      <c r="J16" s="26">
        <f t="shared" si="0"/>
        <v>43.666666666666664</v>
      </c>
      <c r="K16" s="21" t="s">
        <v>96</v>
      </c>
    </row>
    <row r="17" spans="1:11" ht="13.5" customHeight="1">
      <c r="A17" s="22" t="s">
        <v>11</v>
      </c>
      <c r="B17" s="23" t="s">
        <v>76</v>
      </c>
      <c r="C17" s="23" t="s">
        <v>53</v>
      </c>
      <c r="D17" s="27">
        <v>5</v>
      </c>
      <c r="E17" s="27">
        <v>7</v>
      </c>
      <c r="F17" s="27">
        <v>5</v>
      </c>
      <c r="G17" s="27">
        <v>7</v>
      </c>
      <c r="H17" s="25">
        <v>9</v>
      </c>
      <c r="I17" s="25">
        <v>9</v>
      </c>
      <c r="J17" s="26">
        <f t="shared" si="0"/>
        <v>42</v>
      </c>
      <c r="K17" s="21" t="s">
        <v>64</v>
      </c>
    </row>
    <row r="18" spans="1:11" ht="13.5" customHeight="1">
      <c r="A18" s="22" t="s">
        <v>105</v>
      </c>
      <c r="B18" s="23" t="s">
        <v>77</v>
      </c>
      <c r="C18" s="28" t="s">
        <v>78</v>
      </c>
      <c r="D18" s="27">
        <v>3</v>
      </c>
      <c r="E18" s="27">
        <v>4</v>
      </c>
      <c r="F18" s="27">
        <v>5</v>
      </c>
      <c r="G18" s="27">
        <v>5</v>
      </c>
      <c r="H18" s="25">
        <v>13.333333333333334</v>
      </c>
      <c r="I18" s="25">
        <v>10</v>
      </c>
      <c r="J18" s="26">
        <f t="shared" si="0"/>
        <v>40.333333333333336</v>
      </c>
      <c r="K18" s="21" t="s">
        <v>97</v>
      </c>
    </row>
    <row r="19" spans="1:11" ht="13.5" customHeight="1">
      <c r="A19" s="22" t="s">
        <v>105</v>
      </c>
      <c r="B19" s="23" t="s">
        <v>79</v>
      </c>
      <c r="C19" s="23" t="s">
        <v>80</v>
      </c>
      <c r="D19" s="27">
        <v>9</v>
      </c>
      <c r="E19" s="27">
        <v>9</v>
      </c>
      <c r="F19" s="27">
        <v>5</v>
      </c>
      <c r="G19" s="27">
        <v>10</v>
      </c>
      <c r="H19" s="25">
        <v>5.666666666666667</v>
      </c>
      <c r="I19" s="25">
        <v>1.6666666666666667</v>
      </c>
      <c r="J19" s="26">
        <f t="shared" si="0"/>
        <v>40.33333333333333</v>
      </c>
      <c r="K19" s="21" t="s">
        <v>98</v>
      </c>
    </row>
    <row r="20" spans="1:11" ht="13.5" customHeight="1">
      <c r="A20" s="22" t="s">
        <v>105</v>
      </c>
      <c r="B20" s="23" t="s">
        <v>81</v>
      </c>
      <c r="C20" s="23" t="s">
        <v>82</v>
      </c>
      <c r="D20" s="27">
        <v>5</v>
      </c>
      <c r="E20" s="27">
        <v>5</v>
      </c>
      <c r="F20" s="27">
        <v>5</v>
      </c>
      <c r="G20" s="27">
        <v>5</v>
      </c>
      <c r="H20" s="25">
        <v>11.666666666666666</v>
      </c>
      <c r="I20" s="25">
        <v>8.666666666666666</v>
      </c>
      <c r="J20" s="26">
        <f t="shared" si="0"/>
        <v>40.33333333333333</v>
      </c>
      <c r="K20" s="21" t="s">
        <v>99</v>
      </c>
    </row>
    <row r="21" spans="1:11" ht="13.5" customHeight="1">
      <c r="A21" s="22" t="s">
        <v>15</v>
      </c>
      <c r="B21" s="23" t="s">
        <v>83</v>
      </c>
      <c r="C21" s="23" t="s">
        <v>84</v>
      </c>
      <c r="D21" s="27">
        <v>8</v>
      </c>
      <c r="E21" s="27">
        <v>8</v>
      </c>
      <c r="F21" s="27">
        <v>5</v>
      </c>
      <c r="G21" s="27">
        <v>4</v>
      </c>
      <c r="H21" s="25">
        <v>11</v>
      </c>
      <c r="I21" s="25">
        <v>1.6666666666666667</v>
      </c>
      <c r="J21" s="26">
        <f t="shared" si="0"/>
        <v>37.666666666666664</v>
      </c>
      <c r="K21" s="21" t="s">
        <v>100</v>
      </c>
    </row>
    <row r="22" spans="1:11" ht="13.5" customHeight="1">
      <c r="A22" s="22" t="s">
        <v>106</v>
      </c>
      <c r="B22" s="23" t="s">
        <v>85</v>
      </c>
      <c r="C22" s="23" t="s">
        <v>51</v>
      </c>
      <c r="D22" s="27">
        <v>4</v>
      </c>
      <c r="E22" s="27">
        <v>5</v>
      </c>
      <c r="F22" s="27">
        <v>3</v>
      </c>
      <c r="G22" s="27">
        <v>4</v>
      </c>
      <c r="H22" s="25">
        <v>10</v>
      </c>
      <c r="I22" s="25">
        <v>9.333333333333334</v>
      </c>
      <c r="J22" s="26">
        <f t="shared" si="0"/>
        <v>35.333333333333336</v>
      </c>
      <c r="K22" s="21" t="s">
        <v>101</v>
      </c>
    </row>
    <row r="23" spans="1:11" ht="13.5" customHeight="1">
      <c r="A23" s="22" t="s">
        <v>106</v>
      </c>
      <c r="B23" s="23" t="s">
        <v>86</v>
      </c>
      <c r="C23" s="23" t="s">
        <v>87</v>
      </c>
      <c r="D23" s="27">
        <v>4</v>
      </c>
      <c r="E23" s="27">
        <v>7</v>
      </c>
      <c r="F23" s="27">
        <v>5</v>
      </c>
      <c r="G23" s="27">
        <v>3</v>
      </c>
      <c r="H23" s="25">
        <v>12</v>
      </c>
      <c r="I23" s="25">
        <v>4.333333333333333</v>
      </c>
      <c r="J23" s="26">
        <f t="shared" si="0"/>
        <v>35.333333333333336</v>
      </c>
      <c r="K23" s="21" t="s">
        <v>102</v>
      </c>
    </row>
    <row r="24" spans="1:11" ht="13.5" customHeight="1" thickBot="1">
      <c r="A24" s="22" t="s">
        <v>107</v>
      </c>
      <c r="B24" s="23" t="s">
        <v>88</v>
      </c>
      <c r="C24" s="29" t="s">
        <v>89</v>
      </c>
      <c r="D24" s="27">
        <v>2</v>
      </c>
      <c r="E24" s="27">
        <v>6</v>
      </c>
      <c r="F24" s="27">
        <v>5</v>
      </c>
      <c r="G24" s="27">
        <v>2</v>
      </c>
      <c r="H24" s="25">
        <v>7.333333333333333</v>
      </c>
      <c r="I24" s="25">
        <v>7.333333333333333</v>
      </c>
      <c r="J24" s="26">
        <f t="shared" si="0"/>
        <v>29.666666666666664</v>
      </c>
      <c r="K24" s="21" t="s">
        <v>62</v>
      </c>
    </row>
    <row r="25" spans="1:11" ht="13.5" customHeight="1">
      <c r="A25" s="22" t="s">
        <v>108</v>
      </c>
      <c r="B25" s="23" t="s">
        <v>90</v>
      </c>
      <c r="C25" s="23" t="s">
        <v>43</v>
      </c>
      <c r="D25" s="30">
        <v>3</v>
      </c>
      <c r="E25" s="30">
        <v>2</v>
      </c>
      <c r="F25" s="30">
        <v>5</v>
      </c>
      <c r="G25" s="30">
        <v>1</v>
      </c>
      <c r="H25" s="25">
        <v>8</v>
      </c>
      <c r="I25" s="25">
        <v>4.666666666666667</v>
      </c>
      <c r="J25" s="26">
        <f t="shared" si="0"/>
        <v>23.666666666666668</v>
      </c>
      <c r="K25" s="21" t="s">
        <v>103</v>
      </c>
    </row>
    <row r="26" spans="1:11" ht="13.5" customHeight="1" thickBot="1">
      <c r="A26" s="22" t="s">
        <v>109</v>
      </c>
      <c r="B26" s="23" t="s">
        <v>91</v>
      </c>
      <c r="C26" s="23" t="s">
        <v>92</v>
      </c>
      <c r="D26" s="31">
        <v>2</v>
      </c>
      <c r="E26" s="31">
        <v>2</v>
      </c>
      <c r="F26" s="31">
        <v>3</v>
      </c>
      <c r="G26" s="31">
        <v>1</v>
      </c>
      <c r="H26" s="25">
        <v>3.3333333333333335</v>
      </c>
      <c r="I26" s="25">
        <v>6</v>
      </c>
      <c r="J26" s="26">
        <f t="shared" si="0"/>
        <v>17.333333333333336</v>
      </c>
      <c r="K26" s="21" t="s">
        <v>104</v>
      </c>
    </row>
    <row r="28" spans="1:11" ht="12.75">
      <c r="A28" s="32" t="s">
        <v>30</v>
      </c>
      <c r="B28" s="33"/>
      <c r="C28" s="33"/>
      <c r="E28" s="42" t="s">
        <v>31</v>
      </c>
      <c r="F28" s="42"/>
      <c r="G28" s="42"/>
      <c r="H28" s="42"/>
      <c r="I28" s="42"/>
      <c r="J28" s="42"/>
      <c r="K28" s="42"/>
    </row>
  </sheetData>
  <sheetProtection/>
  <mergeCells count="13">
    <mergeCell ref="A1:K1"/>
    <mergeCell ref="A2:K2"/>
    <mergeCell ref="D6:I6"/>
    <mergeCell ref="A28:C28"/>
    <mergeCell ref="E28:K28"/>
    <mergeCell ref="A4:K4"/>
    <mergeCell ref="B6:B8"/>
    <mergeCell ref="C6:C8"/>
    <mergeCell ref="A6:A8"/>
    <mergeCell ref="K6:K8"/>
    <mergeCell ref="J6:J8"/>
    <mergeCell ref="H7:I7"/>
    <mergeCell ref="D7:G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okresného kola ZŠ</dc:title>
  <dc:subject>Olympiáda v anglickom jazyku</dc:subject>
  <dc:creator>Mgr. Roman Lehotský</dc:creator>
  <cp:keywords/>
  <dc:description/>
  <cp:lastModifiedBy>ucitel</cp:lastModifiedBy>
  <cp:lastPrinted>2010-01-13T06:41:20Z</cp:lastPrinted>
  <dcterms:created xsi:type="dcterms:W3CDTF">2001-01-31T06:52:17Z</dcterms:created>
  <dcterms:modified xsi:type="dcterms:W3CDTF">2014-01-15T12:10:26Z</dcterms:modified>
  <cp:category/>
  <cp:version/>
  <cp:contentType/>
  <cp:contentStatus/>
</cp:coreProperties>
</file>